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_ＰＬＰセミナー\01_ＰＬＰ合同セミナー(H22～)\R3年度（2021年度）\02_50歳台セミナー\"/>
    </mc:Choice>
  </mc:AlternateContent>
  <xr:revisionPtr revIDLastSave="0" documentId="8_{0B0B8900-45DC-4565-A688-B533868835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収支状況＆財産" sheetId="4" r:id="rId1"/>
  </sheets>
  <calcPr calcId="191029"/>
</workbook>
</file>

<file path=xl/calcChain.xml><?xml version="1.0" encoding="utf-8"?>
<calcChain xmlns="http://schemas.openxmlformats.org/spreadsheetml/2006/main">
  <c r="F33" i="4" l="1"/>
  <c r="F25" i="4"/>
  <c r="F24" i="4"/>
  <c r="F8" i="4"/>
  <c r="E9" i="4"/>
  <c r="E24" i="4" s="1"/>
  <c r="E33" i="4"/>
  <c r="E8" i="4"/>
  <c r="E25" i="4" l="1"/>
</calcChain>
</file>

<file path=xl/sharedStrings.xml><?xml version="1.0" encoding="utf-8"?>
<sst xmlns="http://schemas.openxmlformats.org/spreadsheetml/2006/main" count="68" uniqueCount="66">
  <si>
    <t>（別添　様式2）</t>
    <rPh sb="1" eb="3">
      <t>ベッテン</t>
    </rPh>
    <rPh sb="4" eb="6">
      <t>ヨウシキ</t>
    </rPh>
    <phoneticPr fontId="2"/>
  </si>
  <si>
    <r>
      <rPr>
        <sz val="11"/>
        <rFont val="ＭＳ 明朝"/>
        <family val="1"/>
        <charset val="128"/>
      </rPr>
      <t>（</t>
    </r>
    <r>
      <rPr>
        <u/>
        <sz val="11"/>
        <rFont val="ＭＳ 明朝"/>
        <family val="1"/>
        <charset val="128"/>
      </rPr>
      <t>この欄にご記入ください</t>
    </r>
    <r>
      <rPr>
        <sz val="11"/>
        <rFont val="ＭＳ 明朝"/>
        <family val="1"/>
        <charset val="128"/>
      </rPr>
      <t>）</t>
    </r>
    <rPh sb="3" eb="4">
      <t>ラン</t>
    </rPh>
    <rPh sb="6" eb="8">
      <t>キニュウ</t>
    </rPh>
    <phoneticPr fontId="2"/>
  </si>
  <si>
    <r>
      <t xml:space="preserve">記入例
</t>
    </r>
    <r>
      <rPr>
        <sz val="10"/>
        <rFont val="ＭＳ Ｐゴシック"/>
        <family val="3"/>
        <charset val="128"/>
      </rPr>
      <t>（万円）</t>
    </r>
    <rPh sb="0" eb="2">
      <t>キニュウ</t>
    </rPh>
    <rPh sb="2" eb="3">
      <t>レイ</t>
    </rPh>
    <rPh sb="5" eb="7">
      <t>マンエン</t>
    </rPh>
    <phoneticPr fontId="2"/>
  </si>
  <si>
    <r>
      <t xml:space="preserve">記入欄
</t>
    </r>
    <r>
      <rPr>
        <sz val="10"/>
        <rFont val="ＭＳ Ｐゴシック"/>
        <family val="3"/>
        <charset val="128"/>
      </rPr>
      <t>（万円）</t>
    </r>
    <rPh sb="0" eb="2">
      <t>キニュウ</t>
    </rPh>
    <rPh sb="2" eb="3">
      <t>ラン</t>
    </rPh>
    <rPh sb="5" eb="7">
      <t>マンエン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</si>
  <si>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</si>
  <si>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収　入</t>
    <rPh sb="0" eb="1">
      <t>オサム</t>
    </rPh>
    <rPh sb="2" eb="3">
      <t>ニュウ</t>
    </rPh>
    <phoneticPr fontId="2"/>
  </si>
  <si>
    <t>給与・賞与</t>
    <rPh sb="0" eb="2">
      <t>キュウヨ</t>
    </rPh>
    <rPh sb="3" eb="5">
      <t>ショウヨ</t>
    </rPh>
    <phoneticPr fontId="2"/>
  </si>
  <si>
    <t>退職金や生命保険満期返戻金、副収入など</t>
    <rPh sb="0" eb="3">
      <t>タイショクキン</t>
    </rPh>
    <rPh sb="4" eb="6">
      <t>セイメイ</t>
    </rPh>
    <rPh sb="6" eb="8">
      <t>ホケン</t>
    </rPh>
    <rPh sb="8" eb="10">
      <t>マンキ</t>
    </rPh>
    <rPh sb="10" eb="13">
      <t>ヘンレイキン</t>
    </rPh>
    <rPh sb="14" eb="17">
      <t>フクシュウニュウ</t>
    </rPh>
    <phoneticPr fontId="2"/>
  </si>
  <si>
    <t>&lt;収入合計&gt;</t>
    <rPh sb="1" eb="3">
      <t>シュウニュウ</t>
    </rPh>
    <rPh sb="3" eb="5">
      <t>ゴウケイ</t>
    </rPh>
    <phoneticPr fontId="2"/>
  </si>
  <si>
    <t>支　出</t>
    <rPh sb="0" eb="1">
      <t>シ</t>
    </rPh>
    <rPh sb="2" eb="3">
      <t>シュツ</t>
    </rPh>
    <phoneticPr fontId="2"/>
  </si>
  <si>
    <t>①</t>
    <phoneticPr fontId="2"/>
  </si>
  <si>
    <t>食費</t>
    <rPh sb="0" eb="2">
      <t>ショクヒ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</si>
  <si>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</si>
  <si>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</si>
  <si>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</si>
  <si>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</si>
  <si>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</si>
  <si>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病院へ支払う医療費、薬局での医薬品購入など</t>
    <rPh sb="0" eb="2">
      <t>ビョウイン</t>
    </rPh>
    <rPh sb="3" eb="5">
      <t>シハラ</t>
    </rPh>
    <rPh sb="6" eb="9">
      <t>イリョウヒ</t>
    </rPh>
    <rPh sb="10" eb="12">
      <t>ヤッキョク</t>
    </rPh>
    <rPh sb="14" eb="17">
      <t>イヤクヒン</t>
    </rPh>
    <rPh sb="17" eb="19">
      <t>コウニュウ</t>
    </rPh>
    <phoneticPr fontId="2"/>
  </si>
  <si>
    <t>⑦</t>
    <phoneticPr fontId="2"/>
  </si>
  <si>
    <t>教育費</t>
    <rPh sb="0" eb="3">
      <t>キョウイクヒ</t>
    </rPh>
    <phoneticPr fontId="2"/>
  </si>
  <si>
    <t>税金と社会保険料</t>
    <rPh sb="0" eb="2">
      <t>ゼイキン</t>
    </rPh>
    <rPh sb="3" eb="5">
      <t>シャカイ</t>
    </rPh>
    <rPh sb="5" eb="8">
      <t>ホケンリョウ</t>
    </rPh>
    <phoneticPr fontId="2"/>
  </si>
  <si>
    <t>ローン返済</t>
    <rPh sb="3" eb="5">
      <t>ヘンサイ</t>
    </rPh>
    <phoneticPr fontId="2"/>
  </si>
  <si>
    <t>住宅ローン、車のローン等</t>
    <rPh sb="0" eb="2">
      <t>ジュウタク</t>
    </rPh>
    <rPh sb="6" eb="7">
      <t>クルマ</t>
    </rPh>
    <rPh sb="11" eb="12">
      <t>トウ</t>
    </rPh>
    <phoneticPr fontId="2"/>
  </si>
  <si>
    <t>生命・個人年金・自動車保険料</t>
    <rPh sb="0" eb="2">
      <t>セイメイ</t>
    </rPh>
    <rPh sb="3" eb="5">
      <t>コジン</t>
    </rPh>
    <rPh sb="5" eb="7">
      <t>ネンキン</t>
    </rPh>
    <rPh sb="8" eb="11">
      <t>ジドウシャ</t>
    </rPh>
    <rPh sb="11" eb="14">
      <t>ホケンリョウ</t>
    </rPh>
    <phoneticPr fontId="2"/>
  </si>
  <si>
    <t>海外旅行、家の大規模リフォーム、車の一括購入など</t>
    <rPh sb="0" eb="2">
      <t>カイガイ</t>
    </rPh>
    <rPh sb="2" eb="4">
      <t>リョコウ</t>
    </rPh>
    <rPh sb="5" eb="6">
      <t>イエ</t>
    </rPh>
    <rPh sb="7" eb="10">
      <t>ダイキボ</t>
    </rPh>
    <rPh sb="16" eb="17">
      <t>クルマ</t>
    </rPh>
    <rPh sb="18" eb="20">
      <t>イッカツ</t>
    </rPh>
    <rPh sb="20" eb="22">
      <t>コウニュウ</t>
    </rPh>
    <phoneticPr fontId="2"/>
  </si>
  <si>
    <t>&lt;支出合計&gt;</t>
    <rPh sb="1" eb="3">
      <t>シシュツ</t>
    </rPh>
    <rPh sb="3" eb="5">
      <t>ゴウケイ</t>
    </rPh>
    <phoneticPr fontId="2"/>
  </si>
  <si>
    <t>収支差額</t>
    <rPh sb="0" eb="2">
      <t>シュウシ</t>
    </rPh>
    <rPh sb="2" eb="4">
      <t>サガク</t>
    </rPh>
    <phoneticPr fontId="2"/>
  </si>
  <si>
    <t>資産</t>
    <rPh sb="0" eb="2">
      <t>シサン</t>
    </rPh>
    <phoneticPr fontId="2"/>
  </si>
  <si>
    <t>現金</t>
    <rPh sb="0" eb="2">
      <t>ゲンキン</t>
    </rPh>
    <phoneticPr fontId="2"/>
  </si>
  <si>
    <t>預貯金</t>
    <rPh sb="0" eb="3">
      <t>ヨチョキン</t>
    </rPh>
    <phoneticPr fontId="2"/>
  </si>
  <si>
    <t>公社債</t>
    <rPh sb="0" eb="3">
      <t>コウシャサイ</t>
    </rPh>
    <phoneticPr fontId="2"/>
  </si>
  <si>
    <t>投資信託</t>
    <rPh sb="0" eb="2">
      <t>トウシ</t>
    </rPh>
    <rPh sb="2" eb="4">
      <t>シンタク</t>
    </rPh>
    <phoneticPr fontId="2"/>
  </si>
  <si>
    <t>株式</t>
    <rPh sb="0" eb="2">
      <t>カブシキ</t>
    </rPh>
    <phoneticPr fontId="2"/>
  </si>
  <si>
    <t>資産合計</t>
    <rPh sb="0" eb="2">
      <t>シサン</t>
    </rPh>
    <rPh sb="2" eb="4">
      <t>ゴウケイ</t>
    </rPh>
    <phoneticPr fontId="2"/>
  </si>
  <si>
    <t>（注1）公社債、投資信託、株式は現在価格で記入してください。金額は万円単位で結構です。</t>
  </si>
  <si>
    <t>通勤費・自動車維持費用（ガソリン代など）・自転車費用，固定・携帯電話費用等</t>
    <rPh sb="0" eb="2">
      <t>ツウキン</t>
    </rPh>
    <rPh sb="2" eb="3">
      <t>ヒ</t>
    </rPh>
    <rPh sb="4" eb="7">
      <t>ジドウシャ</t>
    </rPh>
    <rPh sb="7" eb="9">
      <t>イジ</t>
    </rPh>
    <rPh sb="9" eb="11">
      <t>ヒヨウ</t>
    </rPh>
    <rPh sb="16" eb="17">
      <t>ダイ</t>
    </rPh>
    <rPh sb="21" eb="24">
      <t>ジテンシャ</t>
    </rPh>
    <rPh sb="24" eb="26">
      <t>ヒヨウ</t>
    </rPh>
    <rPh sb="27" eb="29">
      <t>コテイ</t>
    </rPh>
    <rPh sb="30" eb="32">
      <t>ケイタイ</t>
    </rPh>
    <rPh sb="32" eb="34">
      <t>デンワ</t>
    </rPh>
    <rPh sb="34" eb="36">
      <t>ヒヨウ</t>
    </rPh>
    <rPh sb="36" eb="37">
      <t>トウ</t>
    </rPh>
    <phoneticPr fontId="2"/>
  </si>
  <si>
    <t>保険会社や郵便局等でかけている保険等の掛金</t>
    <rPh sb="0" eb="2">
      <t>ホケン</t>
    </rPh>
    <rPh sb="2" eb="4">
      <t>カイシャ</t>
    </rPh>
    <rPh sb="5" eb="8">
      <t>ユウビンキョク</t>
    </rPh>
    <rPh sb="8" eb="9">
      <t>トウ</t>
    </rPh>
    <rPh sb="15" eb="17">
      <t>ホケン</t>
    </rPh>
    <rPh sb="17" eb="18">
      <t>トウ</t>
    </rPh>
    <rPh sb="19" eb="21">
      <t>カケキン</t>
    </rPh>
    <phoneticPr fontId="2"/>
  </si>
  <si>
    <t>その他の収入</t>
    <rPh sb="2" eb="3">
      <t>タ</t>
    </rPh>
    <rPh sb="4" eb="6">
      <t>シュウニュウ</t>
    </rPh>
    <phoneticPr fontId="2"/>
  </si>
  <si>
    <t>給与・賞与等（配偶者等）</t>
    <rPh sb="0" eb="2">
      <t>キュウヨ</t>
    </rPh>
    <rPh sb="3" eb="5">
      <t>ショウヨ</t>
    </rPh>
    <rPh sb="5" eb="6">
      <t>トウ</t>
    </rPh>
    <rPh sb="7" eb="10">
      <t>ハイグウシャ</t>
    </rPh>
    <rPh sb="10" eb="11">
      <t>トウ</t>
    </rPh>
    <phoneticPr fontId="2"/>
  </si>
  <si>
    <t>外食費含む</t>
    <rPh sb="0" eb="2">
      <t>ガイショク</t>
    </rPh>
    <rPh sb="2" eb="3">
      <t>ヒ</t>
    </rPh>
    <rPh sb="3" eb="4">
      <t>フク</t>
    </rPh>
    <phoneticPr fontId="2"/>
  </si>
  <si>
    <t>授業料、通学費、学習塾、習いごと費用等</t>
    <rPh sb="0" eb="3">
      <t>ジュギョウリョウ</t>
    </rPh>
    <rPh sb="4" eb="6">
      <t>ツウガク</t>
    </rPh>
    <rPh sb="6" eb="7">
      <t>ヒ</t>
    </rPh>
    <rPh sb="8" eb="11">
      <t>ガクシュウジュク</t>
    </rPh>
    <rPh sb="12" eb="13">
      <t>ナラ</t>
    </rPh>
    <rPh sb="16" eb="18">
      <t>ヒヨウ</t>
    </rPh>
    <rPh sb="18" eb="19">
      <t>トウ</t>
    </rPh>
    <phoneticPr fontId="2"/>
  </si>
  <si>
    <t>家具、洗剤・家事用品等</t>
    <rPh sb="0" eb="2">
      <t>カグ</t>
    </rPh>
    <rPh sb="3" eb="5">
      <t>センザイ</t>
    </rPh>
    <rPh sb="6" eb="8">
      <t>カジ</t>
    </rPh>
    <rPh sb="8" eb="10">
      <t>ヨウヒン</t>
    </rPh>
    <rPh sb="10" eb="11">
      <t>トウ</t>
    </rPh>
    <phoneticPr fontId="2"/>
  </si>
  <si>
    <t>日常生活費</t>
    <rPh sb="0" eb="2">
      <t>ニチジョウ</t>
    </rPh>
    <rPh sb="2" eb="4">
      <t>セイカツ</t>
    </rPh>
    <rPh sb="4" eb="5">
      <t>ヒ</t>
    </rPh>
    <phoneticPr fontId="2"/>
  </si>
  <si>
    <t>大型出費（臨時出費）</t>
    <rPh sb="0" eb="2">
      <t>オオガタ</t>
    </rPh>
    <rPh sb="2" eb="4">
      <t>シュッピ</t>
    </rPh>
    <rPh sb="5" eb="7">
      <t>リンジ</t>
    </rPh>
    <rPh sb="7" eb="9">
      <t>シュッピ</t>
    </rPh>
    <phoneticPr fontId="2"/>
  </si>
  <si>
    <r>
      <rPr>
        <sz val="11"/>
        <rFont val="ＭＳ 明朝"/>
        <family val="1"/>
        <charset val="128"/>
      </rPr>
      <t>(</t>
    </r>
    <r>
      <rPr>
        <u/>
        <sz val="11"/>
        <rFont val="ＭＳ 明朝"/>
        <family val="1"/>
        <charset val="128"/>
      </rPr>
      <t>年間の合計額をこの欄にご記入ください</t>
    </r>
    <r>
      <rPr>
        <sz val="11"/>
        <rFont val="ＭＳ 明朝"/>
        <family val="1"/>
        <charset val="128"/>
      </rPr>
      <t>）</t>
    </r>
    <rPh sb="10" eb="11">
      <t>ラン</t>
    </rPh>
    <rPh sb="13" eb="15">
      <t>キニュウ</t>
    </rPh>
    <phoneticPr fontId="2"/>
  </si>
  <si>
    <r>
      <t>住居費</t>
    </r>
    <r>
      <rPr>
        <sz val="9"/>
        <rFont val="ＭＳ Ｐゴシック"/>
        <family val="3"/>
        <charset val="128"/>
      </rPr>
      <t>（住宅ローンを除く）</t>
    </r>
    <rPh sb="0" eb="3">
      <t>ジュウキョヒ</t>
    </rPh>
    <rPh sb="4" eb="6">
      <t>ジュウタク</t>
    </rPh>
    <rPh sb="10" eb="11">
      <t>ノゾ</t>
    </rPh>
    <phoneticPr fontId="2"/>
  </si>
  <si>
    <t>⑧</t>
    <phoneticPr fontId="2"/>
  </si>
  <si>
    <t>⑨</t>
    <phoneticPr fontId="2"/>
  </si>
  <si>
    <t>光熱・水道費</t>
    <rPh sb="0" eb="2">
      <t>コウネツ</t>
    </rPh>
    <rPh sb="3" eb="5">
      <t>スイドウ</t>
    </rPh>
    <rPh sb="5" eb="6">
      <t>ヒ</t>
    </rPh>
    <phoneticPr fontId="2"/>
  </si>
  <si>
    <t>家具・家事用品費</t>
    <rPh sb="0" eb="2">
      <t>カグ</t>
    </rPh>
    <rPh sb="3" eb="5">
      <t>カジ</t>
    </rPh>
    <rPh sb="5" eb="7">
      <t>ヨウヒン</t>
    </rPh>
    <rPh sb="7" eb="8">
      <t>ヒ</t>
    </rPh>
    <phoneticPr fontId="2"/>
  </si>
  <si>
    <t>被服・履物費</t>
    <rPh sb="0" eb="2">
      <t>ヒフク</t>
    </rPh>
    <rPh sb="3" eb="5">
      <t>ハキモノ</t>
    </rPh>
    <rPh sb="5" eb="6">
      <t>ヒ</t>
    </rPh>
    <phoneticPr fontId="2"/>
  </si>
  <si>
    <t>保健・医療費</t>
    <rPh sb="0" eb="2">
      <t>ホケン</t>
    </rPh>
    <rPh sb="3" eb="5">
      <t>イリョウ</t>
    </rPh>
    <rPh sb="5" eb="6">
      <t>ヒ</t>
    </rPh>
    <phoneticPr fontId="2"/>
  </si>
  <si>
    <t>交通・通信費</t>
    <rPh sb="0" eb="2">
      <t>コウツウ</t>
    </rPh>
    <rPh sb="3" eb="5">
      <t>ツウシン</t>
    </rPh>
    <rPh sb="5" eb="6">
      <t>ヒ</t>
    </rPh>
    <phoneticPr fontId="2"/>
  </si>
  <si>
    <t>教養・娯楽費</t>
    <rPh sb="0" eb="2">
      <t>キョウヨウ</t>
    </rPh>
    <rPh sb="3" eb="5">
      <t>ゴラク</t>
    </rPh>
    <rPh sb="5" eb="6">
      <t>ヒ</t>
    </rPh>
    <phoneticPr fontId="2"/>
  </si>
  <si>
    <t>その他の費用</t>
    <rPh sb="2" eb="3">
      <t>タ</t>
    </rPh>
    <rPh sb="4" eb="6">
      <t>ヒヨウ</t>
    </rPh>
    <phoneticPr fontId="2"/>
  </si>
  <si>
    <t>こづかい、交際費、仕送り、介護サービス費、理美容費、身の回り用品、等</t>
    <rPh sb="9" eb="11">
      <t>シオク</t>
    </rPh>
    <rPh sb="13" eb="15">
      <t>カイゴ</t>
    </rPh>
    <rPh sb="19" eb="20">
      <t>ヒ</t>
    </rPh>
    <rPh sb="21" eb="24">
      <t>リビヨウ</t>
    </rPh>
    <rPh sb="24" eb="25">
      <t>ヒ</t>
    </rPh>
    <rPh sb="26" eb="27">
      <t>ミ</t>
    </rPh>
    <rPh sb="28" eb="29">
      <t>マワ</t>
    </rPh>
    <rPh sb="30" eb="32">
      <t>ヨウヒン</t>
    </rPh>
    <rPh sb="33" eb="34">
      <t>トウ</t>
    </rPh>
    <phoneticPr fontId="2"/>
  </si>
  <si>
    <t>家賃・地代、建物等の小修繕費・維持管理サービス費など</t>
    <rPh sb="0" eb="2">
      <t>ヤチン</t>
    </rPh>
    <rPh sb="3" eb="5">
      <t>チダイ</t>
    </rPh>
    <rPh sb="6" eb="8">
      <t>タテモノ</t>
    </rPh>
    <rPh sb="8" eb="9">
      <t>トウ</t>
    </rPh>
    <rPh sb="10" eb="11">
      <t>ショウ</t>
    </rPh>
    <rPh sb="11" eb="14">
      <t>シュウゼンヒ</t>
    </rPh>
    <rPh sb="15" eb="17">
      <t>イジ</t>
    </rPh>
    <rPh sb="17" eb="19">
      <t>カンリ</t>
    </rPh>
    <rPh sb="23" eb="24">
      <t>ヒ</t>
    </rPh>
    <phoneticPr fontId="2"/>
  </si>
  <si>
    <t>趣味娯楽（レジャー・書籍や音楽購入等）費用</t>
    <rPh sb="0" eb="2">
      <t>シュミ</t>
    </rPh>
    <rPh sb="2" eb="4">
      <t>ゴラク</t>
    </rPh>
    <rPh sb="10" eb="12">
      <t>ショセキ</t>
    </rPh>
    <rPh sb="13" eb="15">
      <t>オンガク</t>
    </rPh>
    <rPh sb="15" eb="17">
      <t>コウニュウ</t>
    </rPh>
    <rPh sb="17" eb="18">
      <t>トウ</t>
    </rPh>
    <rPh sb="19" eb="21">
      <t>ヒヨウ</t>
    </rPh>
    <phoneticPr fontId="2"/>
  </si>
  <si>
    <t>①～⑨の合計値</t>
    <rPh sb="4" eb="7">
      <t>ゴウケイチ</t>
    </rPh>
    <phoneticPr fontId="2"/>
  </si>
  <si>
    <t>税込年収（賞与を含む）
　※源泉徴収票で確認可能→【裏面参照】</t>
    <rPh sb="0" eb="2">
      <t>ゼイコミ</t>
    </rPh>
    <rPh sb="2" eb="4">
      <t>ネンシュウ</t>
    </rPh>
    <rPh sb="5" eb="7">
      <t>ショウヨ</t>
    </rPh>
    <rPh sb="8" eb="9">
      <t>フク</t>
    </rPh>
    <rPh sb="14" eb="16">
      <t>ゲンセン</t>
    </rPh>
    <rPh sb="16" eb="18">
      <t>チョウシュウ</t>
    </rPh>
    <rPh sb="18" eb="19">
      <t>ヒョウ</t>
    </rPh>
    <rPh sb="20" eb="22">
      <t>カクニン</t>
    </rPh>
    <rPh sb="22" eb="24">
      <t>カノウ</t>
    </rPh>
    <rPh sb="26" eb="28">
      <t>リメン</t>
    </rPh>
    <rPh sb="28" eb="30">
      <t>サンショウ</t>
    </rPh>
    <phoneticPr fontId="2"/>
  </si>
  <si>
    <t>税込年収（賞与を含む）</t>
    <rPh sb="0" eb="2">
      <t>ゼイコミ</t>
    </rPh>
    <rPh sb="2" eb="4">
      <t>ネンシュウ</t>
    </rPh>
    <rPh sb="5" eb="7">
      <t>ショウヨ</t>
    </rPh>
    <rPh sb="8" eb="9">
      <t>フク</t>
    </rPh>
    <phoneticPr fontId="2"/>
  </si>
  <si>
    <r>
      <t>所得税・住民税・厚生年金・健康保険料等</t>
    </r>
    <r>
      <rPr>
        <sz val="9"/>
        <rFont val="AR丸ゴシック体M"/>
        <family val="3"/>
        <charset val="128"/>
      </rPr>
      <t>※源泉徴収票等で確認可能→【裏面参照】</t>
    </r>
    <rPh sb="0" eb="3">
      <t>ショトクゼイ</t>
    </rPh>
    <rPh sb="4" eb="7">
      <t>ジュウミンゼイ</t>
    </rPh>
    <rPh sb="8" eb="10">
      <t>コウセイ</t>
    </rPh>
    <rPh sb="10" eb="12">
      <t>ネンキン</t>
    </rPh>
    <rPh sb="13" eb="15">
      <t>ケンコウ</t>
    </rPh>
    <rPh sb="15" eb="18">
      <t>ホケンリョウ</t>
    </rPh>
    <rPh sb="18" eb="19">
      <t>トウ</t>
    </rPh>
    <rPh sb="20" eb="22">
      <t>ゲンセン</t>
    </rPh>
    <rPh sb="22" eb="25">
      <t>チョウシュウヒョウ</t>
    </rPh>
    <rPh sb="25" eb="26">
      <t>トウ</t>
    </rPh>
    <rPh sb="27" eb="29">
      <t>カクニン</t>
    </rPh>
    <rPh sb="29" eb="31">
      <t>カノウ</t>
    </rPh>
    <rPh sb="33" eb="35">
      <t>リメン</t>
    </rPh>
    <rPh sb="35" eb="37">
      <t>サンショウ</t>
    </rPh>
    <phoneticPr fontId="2"/>
  </si>
  <si>
    <t>①「ここ1年のわが家の収支状況」</t>
    <rPh sb="5" eb="6">
      <t>ネン</t>
    </rPh>
    <rPh sb="9" eb="10">
      <t>ヤ</t>
    </rPh>
    <rPh sb="11" eb="13">
      <t>シュウシ</t>
    </rPh>
    <rPh sb="13" eb="15">
      <t>ジョウキョウ</t>
    </rPh>
    <phoneticPr fontId="2"/>
  </si>
  <si>
    <t>②「現在のわが家の金融資産一覧表」</t>
    <rPh sb="2" eb="4">
      <t>ゲンザイ</t>
    </rPh>
    <rPh sb="7" eb="8">
      <t>ヤ</t>
    </rPh>
    <rPh sb="9" eb="11">
      <t>キンユウ</t>
    </rPh>
    <rPh sb="11" eb="13">
      <t>シサン</t>
    </rPh>
    <rPh sb="13" eb="15">
      <t>イチラン</t>
    </rPh>
    <rPh sb="15" eb="16">
      <t>ヒョウ</t>
    </rPh>
    <phoneticPr fontId="2"/>
  </si>
  <si>
    <t>わが家の収支状況及び金融資産一覧表</t>
    <rPh sb="2" eb="3">
      <t>ヤ</t>
    </rPh>
    <rPh sb="4" eb="6">
      <t>シュウシ</t>
    </rPh>
    <rPh sb="6" eb="8">
      <t>ジョウキョウ</t>
    </rPh>
    <rPh sb="8" eb="9">
      <t>オヨ</t>
    </rPh>
    <rPh sb="10" eb="12">
      <t>キンユウ</t>
    </rPh>
    <rPh sb="12" eb="14">
      <t>シサン</t>
    </rPh>
    <rPh sb="14" eb="16">
      <t>イチラン</t>
    </rPh>
    <rPh sb="16" eb="17">
      <t>ヒョウ</t>
    </rPh>
    <phoneticPr fontId="2"/>
  </si>
  <si>
    <r>
      <t>（注2）</t>
    </r>
    <r>
      <rPr>
        <u/>
        <sz val="10"/>
        <rFont val="ＭＳ 明朝"/>
        <family val="1"/>
        <charset val="128"/>
      </rPr>
      <t>この資料は、他人に見せたり提出するものではありません。お手持ちの資料です。</t>
    </r>
    <rPh sb="6" eb="8">
      <t>シリョウ</t>
    </rPh>
    <rPh sb="10" eb="12">
      <t>タニン</t>
    </rPh>
    <rPh sb="13" eb="14">
      <t>ミ</t>
    </rPh>
    <rPh sb="17" eb="19">
      <t>テイシュツ</t>
    </rPh>
    <rPh sb="32" eb="34">
      <t>テモ</t>
    </rPh>
    <rPh sb="36" eb="3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</si>
</sst>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HGS明朝B"/>
      <family val="1"/>
      <charset val="128"/>
    </font>
    <font>
      <sz val="16"/>
      <name val="HGS明朝B"/>
      <family val="1"/>
      <charset val="128"/>
    </font>
    <font>
      <sz val="14"/>
      <name val="HGSｺﾞｼｯｸE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name val="AR丸ゴシック体M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AR丸ゴシック体M"/>
      <family val="3"/>
      <charset val="128"/>
    </font>
    <font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15" xfId="0" applyFont="1" applyBorder="1" applyAlignment="1">
      <alignment horizontal="right" vertical="center" indent="1"/>
    </xf>
    <xf numFmtId="0" fontId="8" fillId="0" borderId="16" xfId="0" applyFont="1" applyBorder="1" applyAlignment="1">
      <alignment horizontal="right" vertical="center" indent="1"/>
    </xf>
    <xf numFmtId="0" fontId="9" fillId="2" borderId="4" xfId="0" applyFont="1" applyFill="1" applyBorder="1" applyAlignment="1">
      <alignment horizontal="right" vertical="center" indent="1"/>
    </xf>
    <xf numFmtId="0" fontId="10" fillId="0" borderId="20" xfId="0" applyFont="1" applyBorder="1" applyAlignment="1">
      <alignment horizontal="right" vertical="center" indent="1"/>
    </xf>
    <xf numFmtId="0" fontId="1" fillId="0" borderId="6" xfId="0" applyFont="1" applyBorder="1" applyAlignment="1">
      <alignment vertical="center" wrapText="1"/>
    </xf>
    <xf numFmtId="0" fontId="10" fillId="0" borderId="25" xfId="0" applyFont="1" applyBorder="1" applyAlignment="1">
      <alignment horizontal="right" vertical="center" indent="1"/>
    </xf>
    <xf numFmtId="0" fontId="8" fillId="0" borderId="25" xfId="0" applyFont="1" applyBorder="1" applyAlignment="1">
      <alignment horizontal="right" vertical="center" indent="1"/>
    </xf>
    <xf numFmtId="0" fontId="8" fillId="0" borderId="31" xfId="0" applyFont="1" applyBorder="1" applyAlignment="1">
      <alignment horizontal="right" vertical="center" indent="1"/>
    </xf>
    <xf numFmtId="0" fontId="9" fillId="3" borderId="35" xfId="0" applyFont="1" applyFill="1" applyBorder="1" applyAlignment="1">
      <alignment horizontal="right" vertical="center" indent="1"/>
    </xf>
    <xf numFmtId="0" fontId="8" fillId="0" borderId="38" xfId="0" applyFont="1" applyBorder="1" applyAlignment="1">
      <alignment horizontal="right" vertical="center" indent="1"/>
    </xf>
    <xf numFmtId="0" fontId="1" fillId="0" borderId="39" xfId="0" applyFont="1" applyBorder="1" applyAlignment="1">
      <alignment vertical="center" wrapText="1"/>
    </xf>
    <xf numFmtId="1" fontId="9" fillId="3" borderId="35" xfId="0" applyNumberFormat="1" applyFont="1" applyFill="1" applyBorder="1" applyAlignment="1">
      <alignment horizontal="right" vertical="center" indent="1"/>
    </xf>
    <xf numFmtId="0" fontId="8" fillId="0" borderId="45" xfId="0" applyFont="1" applyBorder="1" applyAlignment="1">
      <alignment horizontal="right" vertical="center" indent="1"/>
    </xf>
    <xf numFmtId="1" fontId="9" fillId="2" borderId="4" xfId="0" applyNumberFormat="1" applyFont="1" applyFill="1" applyBorder="1" applyAlignment="1">
      <alignment horizontal="right" vertical="center" indent="1"/>
    </xf>
    <xf numFmtId="1" fontId="9" fillId="0" borderId="36" xfId="0" applyNumberFormat="1" applyFont="1" applyFill="1" applyBorder="1" applyAlignment="1">
      <alignment horizontal="right" vertical="center" indent="1"/>
    </xf>
    <xf numFmtId="0" fontId="10" fillId="0" borderId="49" xfId="0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3" borderId="55" xfId="0" applyFont="1" applyFill="1" applyBorder="1" applyAlignment="1">
      <alignment horizontal="right" vertical="center" indent="1"/>
    </xf>
    <xf numFmtId="0" fontId="9" fillId="3" borderId="4" xfId="0" applyFont="1" applyFill="1" applyBorder="1" applyAlignment="1">
      <alignment horizontal="right" vertical="center" indent="1"/>
    </xf>
    <xf numFmtId="0" fontId="8" fillId="0" borderId="20" xfId="0" applyFont="1" applyBorder="1" applyAlignment="1">
      <alignment horizontal="right" vertical="center" indent="1"/>
    </xf>
    <xf numFmtId="1" fontId="9" fillId="3" borderId="24" xfId="0" applyNumberFormat="1" applyFont="1" applyFill="1" applyBorder="1" applyAlignment="1">
      <alignment horizontal="right" vertical="center" indent="1"/>
    </xf>
    <xf numFmtId="1" fontId="8" fillId="0" borderId="24" xfId="0" applyNumberFormat="1" applyFont="1" applyBorder="1" applyAlignment="1">
      <alignment horizontal="right" vertical="center" indent="1"/>
    </xf>
    <xf numFmtId="1" fontId="8" fillId="0" borderId="29" xfId="0" applyNumberFormat="1" applyFont="1" applyBorder="1" applyAlignment="1">
      <alignment horizontal="right" vertical="center" indent="1"/>
    </xf>
    <xf numFmtId="1" fontId="8" fillId="0" borderId="36" xfId="0" applyNumberFormat="1" applyFont="1" applyBorder="1" applyAlignment="1">
      <alignment horizontal="right" vertical="center" indent="1"/>
    </xf>
    <xf numFmtId="1" fontId="9" fillId="3" borderId="64" xfId="0" applyNumberFormat="1" applyFont="1" applyFill="1" applyBorder="1" applyAlignment="1">
      <alignment horizontal="right" vertical="center" indent="1"/>
    </xf>
    <xf numFmtId="1" fontId="9" fillId="3" borderId="6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3" fillId="0" borderId="13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0" fillId="4" borderId="60" xfId="0" applyFill="1" applyBorder="1" applyAlignment="1">
      <alignment horizontal="left" vertical="center"/>
    </xf>
    <xf numFmtId="0" fontId="0" fillId="4" borderId="2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7" xfId="0" applyFill="1" applyBorder="1" applyAlignment="1">
      <alignment horizontal="center" vertical="center" textRotation="255"/>
    </xf>
    <xf numFmtId="0" fontId="0" fillId="4" borderId="1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1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22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56" xfId="0" applyFill="1" applyBorder="1" applyAlignment="1">
      <alignment vertical="center"/>
    </xf>
    <xf numFmtId="0" fontId="0" fillId="4" borderId="15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0" fillId="4" borderId="39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7" xfId="0" applyFill="1" applyBorder="1" applyAlignment="1">
      <alignment horizontal="center" vertical="center" textRotation="255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34" xfId="0" applyFill="1" applyBorder="1" applyAlignment="1">
      <alignment horizontal="left"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4" borderId="18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0" fillId="4" borderId="24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0" fontId="0" fillId="4" borderId="66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textRotation="255"/>
    </xf>
    <xf numFmtId="0" fontId="0" fillId="4" borderId="26" xfId="0" applyFill="1" applyBorder="1" applyAlignment="1">
      <alignment horizontal="center" vertical="center" textRotation="255"/>
    </xf>
    <xf numFmtId="0" fontId="0" fillId="4" borderId="48" xfId="0" applyFill="1" applyBorder="1" applyAlignment="1">
      <alignment horizontal="center" vertical="center" textRotation="255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504822</xdr:colOff>
      <xdr:row>2</xdr:row>
      <xdr:rowOff>85723</xdr:rowOff>
    </xdr:from>
    <xdr:to>
      <xdr:col>6</xdr:col>
      <xdr:colOff>9524</xdr:colOff>
      <xdr:row>3</xdr:row>
      <xdr:rowOff>28574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0800000">
          <a:off x="3705222" y="523873"/>
          <a:ext cx="600077" cy="219076"/>
        </a:xfrm>
        <a:prstGeom prst="bentUpArrow">
          <a:avLst>
            <a:gd name="adj1" fmla="val 25000"/>
            <a:gd name="adj2" fmla="val 50000"/>
            <a:gd name="adj3" fmla="val 25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504821</xdr:colOff>
      <xdr:row>25</xdr:row>
      <xdr:rowOff>104775</xdr:rowOff>
    </xdr:from>
    <xdr:to>
      <xdr:col>6</xdr:col>
      <xdr:colOff>57145</xdr:colOff>
      <xdr:row>26</xdr:row>
      <xdr:rowOff>38100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0800000">
          <a:off x="3705221" y="7696200"/>
          <a:ext cx="647699" cy="247650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7</xdr:col>
      <xdr:colOff>180975</xdr:colOff>
      <xdr:row>3</xdr:row>
      <xdr:rowOff>380998</xdr:rowOff>
    </xdr:from>
    <xdr:to>
      <xdr:col>7</xdr:col>
      <xdr:colOff>933450</xdr:colOff>
      <xdr:row>32</xdr:row>
      <xdr:rowOff>190499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77050" y="1200148"/>
          <a:ext cx="752475" cy="9334501"/>
        </a:xfrm>
        <a:prstGeom prst="borderCallout2">
          <a:avLst>
            <a:gd name="adj1" fmla="val 16406"/>
            <a:gd name="adj2" fmla="val -930"/>
            <a:gd name="adj3" fmla="val 16423"/>
            <a:gd name="adj4" fmla="val -1833"/>
            <a:gd name="adj5" fmla="val 16520"/>
            <a:gd name="adj6" fmla="val -217004"/>
          </a:avLst>
        </a:prstGeom>
        <a:solidFill>
          <a:schemeClr val="bg1"/>
        </a:solidFill>
        <a:ln w="28575">
          <a:solidFill>
            <a:schemeClr val="tx1">
              <a:lumMod val="65000"/>
              <a:lumOff val="35000"/>
            </a:schemeClr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rIns="72000" b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家計の詳細を把握していない場合は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日常生活費</a:t>
          </a:r>
          <a:r>
            <a:rPr kumimoji="1" lang="en-US" altLang="ja-JP" sz="3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3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手取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収入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―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（教育費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＋民間の保険料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＋ローン返済額＋大型出費＋前年一年間の預貯金額・投資額） 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でおおよその金額を出すことができます。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P10" sqref="P10"/>
    </sheetView>
  </sheetViews>
  <sheetFormatPr defaultColWidth="6.25" defaultRowHeight="17.25" customHeight="1"/>
  <cols>
    <col min="1" max="1" width="4" style="1" customWidth="1"/>
    <col min="2" max="2" width="2.5" style="1" customWidth="1"/>
    <col min="3" max="3" width="2.875" style="1" customWidth="1"/>
    <col min="4" max="4" width="21.125" style="1" customWidth="1"/>
    <col min="5" max="5" width="9.75" style="1" customWidth="1"/>
    <col min="6" max="6" width="12.125" style="1" customWidth="1"/>
    <col min="7" max="7" width="35.5" style="1" customWidth="1"/>
    <col min="8" max="8" width="12.5" style="1" customWidth="1"/>
    <col min="9" max="16384" width="6.25" style="1"/>
  </cols>
  <sheetData>
    <row r="1" spans="1:7" ht="13.5">
      <c r="A1" s="26" t="s">
        <v>0</v>
      </c>
    </row>
    <row r="2" spans="1:7" ht="29.25" customHeight="1">
      <c r="A2" s="38" t="s">
        <v>64</v>
      </c>
      <c r="B2" s="39"/>
      <c r="C2" s="39"/>
      <c r="D2" s="39"/>
      <c r="E2" s="39"/>
      <c r="F2" s="39"/>
      <c r="G2" s="39"/>
    </row>
    <row r="3" spans="1:7" s="2" customFormat="1" ht="21.75" customHeight="1" thickBot="1">
      <c r="A3" s="2" t="s">
        <v>62</v>
      </c>
      <c r="G3" s="3" t="s">
        <v>44</v>
      </c>
    </row>
    <row r="4" spans="1:7" s="7" customFormat="1" ht="30.75" customHeight="1" thickBot="1">
      <c r="A4" s="105"/>
      <c r="B4" s="106"/>
      <c r="C4" s="106"/>
      <c r="D4" s="107"/>
      <c r="E4" s="4" t="s">
        <v>2</v>
      </c>
      <c r="F4" s="5" t="s">
        <v>3</v>
      </c>
      <c r="G4" s="6" t="s">
        <v>4</v>
      </c>
    </row>
    <row r="5" spans="1:7" ht="27" customHeight="1" thickTop="1">
      <c r="A5" s="108" t="s">
        <v>5</v>
      </c>
      <c r="B5" s="57" t="s">
        <v>6</v>
      </c>
      <c r="C5" s="58"/>
      <c r="D5" s="59"/>
      <c r="E5" s="8">
        <v>770</v>
      </c>
      <c r="F5" s="9"/>
      <c r="G5" s="47" t="s">
        <v>59</v>
      </c>
    </row>
    <row r="6" spans="1:7" ht="27" customHeight="1">
      <c r="A6" s="109"/>
      <c r="B6" s="60" t="s">
        <v>37</v>
      </c>
      <c r="C6" s="61"/>
      <c r="D6" s="62"/>
      <c r="E6" s="10">
        <v>0</v>
      </c>
      <c r="F6" s="11"/>
      <c r="G6" s="40" t="s">
        <v>7</v>
      </c>
    </row>
    <row r="7" spans="1:7" ht="27" customHeight="1">
      <c r="A7" s="110"/>
      <c r="B7" s="60" t="s">
        <v>38</v>
      </c>
      <c r="C7" s="61"/>
      <c r="D7" s="62"/>
      <c r="E7" s="10">
        <v>0</v>
      </c>
      <c r="F7" s="11"/>
      <c r="G7" s="40" t="s">
        <v>60</v>
      </c>
    </row>
    <row r="8" spans="1:7" ht="24" customHeight="1" thickBot="1">
      <c r="A8" s="63"/>
      <c r="B8" s="64" t="s">
        <v>8</v>
      </c>
      <c r="C8" s="65"/>
      <c r="D8" s="66"/>
      <c r="E8" s="12">
        <f>SUM(E5:E7)</f>
        <v>770</v>
      </c>
      <c r="F8" s="13">
        <f>SUM(F5:F7)</f>
        <v>0</v>
      </c>
      <c r="G8" s="48"/>
    </row>
    <row r="9" spans="1:7" ht="27.95" customHeight="1" thickTop="1">
      <c r="A9" s="108" t="s">
        <v>9</v>
      </c>
      <c r="B9" s="51" t="s">
        <v>42</v>
      </c>
      <c r="C9" s="67"/>
      <c r="D9" s="68"/>
      <c r="E9" s="32">
        <f>SUM(E10:E18)</f>
        <v>360.08359999999999</v>
      </c>
      <c r="F9" s="15"/>
      <c r="G9" s="42" t="s">
        <v>58</v>
      </c>
    </row>
    <row r="10" spans="1:7" ht="25.5" customHeight="1">
      <c r="A10" s="109"/>
      <c r="B10" s="52"/>
      <c r="C10" s="95" t="s">
        <v>10</v>
      </c>
      <c r="D10" s="54" t="s">
        <v>11</v>
      </c>
      <c r="E10" s="33">
        <v>95.8</v>
      </c>
      <c r="F10" s="16"/>
      <c r="G10" s="92" t="s">
        <v>39</v>
      </c>
    </row>
    <row r="11" spans="1:7" ht="25.5" customHeight="1">
      <c r="A11" s="109"/>
      <c r="B11" s="52"/>
      <c r="C11" s="95" t="s">
        <v>12</v>
      </c>
      <c r="D11" s="54" t="s">
        <v>45</v>
      </c>
      <c r="E11" s="33">
        <v>17</v>
      </c>
      <c r="F11" s="16"/>
      <c r="G11" s="92" t="s">
        <v>56</v>
      </c>
    </row>
    <row r="12" spans="1:7" ht="25.5" customHeight="1">
      <c r="A12" s="109"/>
      <c r="B12" s="52"/>
      <c r="C12" s="96" t="s">
        <v>13</v>
      </c>
      <c r="D12" s="55" t="s">
        <v>48</v>
      </c>
      <c r="E12" s="34">
        <v>26.8</v>
      </c>
      <c r="F12" s="17"/>
      <c r="G12" s="93"/>
    </row>
    <row r="13" spans="1:7" ht="25.5" customHeight="1">
      <c r="A13" s="109"/>
      <c r="B13" s="52"/>
      <c r="C13" s="96" t="s">
        <v>14</v>
      </c>
      <c r="D13" s="55" t="s">
        <v>49</v>
      </c>
      <c r="E13" s="34">
        <v>13.4</v>
      </c>
      <c r="F13" s="17"/>
      <c r="G13" s="93" t="s">
        <v>41</v>
      </c>
    </row>
    <row r="14" spans="1:7" ht="25.5" customHeight="1">
      <c r="A14" s="109"/>
      <c r="B14" s="52"/>
      <c r="C14" s="96" t="s">
        <v>15</v>
      </c>
      <c r="D14" s="55" t="s">
        <v>50</v>
      </c>
      <c r="E14" s="34">
        <v>20</v>
      </c>
      <c r="F14" s="17"/>
      <c r="G14" s="93"/>
    </row>
    <row r="15" spans="1:7" ht="25.5" customHeight="1">
      <c r="A15" s="109"/>
      <c r="B15" s="52"/>
      <c r="C15" s="96" t="s">
        <v>16</v>
      </c>
      <c r="D15" s="55" t="s">
        <v>51</v>
      </c>
      <c r="E15" s="34">
        <v>13.383599999999999</v>
      </c>
      <c r="F15" s="17"/>
      <c r="G15" s="93" t="s">
        <v>17</v>
      </c>
    </row>
    <row r="16" spans="1:7" ht="25.5" customHeight="1">
      <c r="A16" s="109"/>
      <c r="B16" s="52"/>
      <c r="C16" s="97" t="s">
        <v>18</v>
      </c>
      <c r="D16" s="55" t="s">
        <v>52</v>
      </c>
      <c r="E16" s="34">
        <v>67.2</v>
      </c>
      <c r="F16" s="17"/>
      <c r="G16" s="93" t="s">
        <v>35</v>
      </c>
    </row>
    <row r="17" spans="1:7" ht="25.5" customHeight="1">
      <c r="A17" s="109"/>
      <c r="B17" s="52"/>
      <c r="C17" s="97" t="s">
        <v>46</v>
      </c>
      <c r="D17" s="55" t="s">
        <v>53</v>
      </c>
      <c r="E17" s="34">
        <v>40.700000000000003</v>
      </c>
      <c r="F17" s="17"/>
      <c r="G17" s="93" t="s">
        <v>57</v>
      </c>
    </row>
    <row r="18" spans="1:7" ht="25.5" customHeight="1">
      <c r="A18" s="109"/>
      <c r="B18" s="53"/>
      <c r="C18" s="98" t="s">
        <v>47</v>
      </c>
      <c r="D18" s="56" t="s">
        <v>54</v>
      </c>
      <c r="E18" s="35">
        <v>65.8</v>
      </c>
      <c r="F18" s="19"/>
      <c r="G18" s="94" t="s">
        <v>55</v>
      </c>
    </row>
    <row r="19" spans="1:7" ht="27.95" customHeight="1">
      <c r="A19" s="109"/>
      <c r="B19" s="69" t="s">
        <v>19</v>
      </c>
      <c r="C19" s="70"/>
      <c r="D19" s="71"/>
      <c r="E19" s="21">
        <v>98</v>
      </c>
      <c r="F19" s="19"/>
      <c r="G19" s="43" t="s">
        <v>40</v>
      </c>
    </row>
    <row r="20" spans="1:7" ht="27.95" customHeight="1">
      <c r="A20" s="109"/>
      <c r="B20" s="60" t="s">
        <v>23</v>
      </c>
      <c r="C20" s="61"/>
      <c r="D20" s="62"/>
      <c r="E20" s="37">
        <v>32</v>
      </c>
      <c r="F20" s="11"/>
      <c r="G20" s="45" t="s">
        <v>36</v>
      </c>
    </row>
    <row r="21" spans="1:7" ht="27.95" customHeight="1">
      <c r="A21" s="109"/>
      <c r="B21" s="60" t="s">
        <v>20</v>
      </c>
      <c r="C21" s="72"/>
      <c r="D21" s="73"/>
      <c r="E21" s="36">
        <v>183</v>
      </c>
      <c r="F21" s="19"/>
      <c r="G21" s="44" t="s">
        <v>61</v>
      </c>
    </row>
    <row r="22" spans="1:7" ht="27.95" customHeight="1">
      <c r="A22" s="109"/>
      <c r="B22" s="74" t="s">
        <v>21</v>
      </c>
      <c r="C22" s="75"/>
      <c r="D22" s="76"/>
      <c r="E22" s="18">
        <v>90</v>
      </c>
      <c r="F22" s="19"/>
      <c r="G22" s="44" t="s">
        <v>22</v>
      </c>
    </row>
    <row r="23" spans="1:7" ht="27.95" customHeight="1">
      <c r="A23" s="110"/>
      <c r="B23" s="60" t="s">
        <v>43</v>
      </c>
      <c r="C23" s="77"/>
      <c r="D23" s="78"/>
      <c r="E23" s="18">
        <v>0</v>
      </c>
      <c r="F23" s="22"/>
      <c r="G23" s="46" t="s">
        <v>24</v>
      </c>
    </row>
    <row r="24" spans="1:7" ht="24" customHeight="1" thickBot="1">
      <c r="A24" s="79"/>
      <c r="B24" s="80" t="s">
        <v>25</v>
      </c>
      <c r="C24" s="81"/>
      <c r="D24" s="82"/>
      <c r="E24" s="23">
        <f>SUM(E9,E19:E23)</f>
        <v>763.08359999999993</v>
      </c>
      <c r="F24" s="13">
        <f>SUM(F9,F19:F23)</f>
        <v>0</v>
      </c>
      <c r="G24" s="14"/>
    </row>
    <row r="25" spans="1:7" ht="27" customHeight="1" thickTop="1" thickBot="1">
      <c r="A25" s="111" t="s">
        <v>26</v>
      </c>
      <c r="B25" s="112"/>
      <c r="C25" s="112"/>
      <c r="D25" s="113"/>
      <c r="E25" s="24">
        <f>E8-E24</f>
        <v>6.9164000000000669</v>
      </c>
      <c r="F25" s="25">
        <f>F8-F24</f>
        <v>0</v>
      </c>
      <c r="G25" s="20"/>
    </row>
    <row r="26" spans="1:7" ht="24.75" customHeight="1" thickBot="1">
      <c r="A26" s="83" t="s">
        <v>63</v>
      </c>
      <c r="B26" s="84"/>
      <c r="C26" s="84"/>
      <c r="D26" s="84"/>
      <c r="E26" s="84"/>
      <c r="F26" s="84"/>
      <c r="G26" s="85" t="s">
        <v>1</v>
      </c>
    </row>
    <row r="27" spans="1:7" ht="30" customHeight="1">
      <c r="A27" s="114"/>
      <c r="B27" s="115"/>
      <c r="C27" s="115"/>
      <c r="D27" s="116"/>
      <c r="E27" s="27" t="s">
        <v>2</v>
      </c>
      <c r="F27" s="28" t="s">
        <v>3</v>
      </c>
      <c r="G27" s="49"/>
    </row>
    <row r="28" spans="1:7" ht="22.5" customHeight="1">
      <c r="A28" s="117" t="s">
        <v>27</v>
      </c>
      <c r="B28" s="86" t="s">
        <v>28</v>
      </c>
      <c r="C28" s="87"/>
      <c r="D28" s="88"/>
      <c r="E28" s="29">
        <v>10</v>
      </c>
      <c r="F28" s="22"/>
      <c r="G28" s="41"/>
    </row>
    <row r="29" spans="1:7" ht="22.5" customHeight="1">
      <c r="A29" s="118"/>
      <c r="B29" s="86" t="s">
        <v>29</v>
      </c>
      <c r="C29" s="87"/>
      <c r="D29" s="88"/>
      <c r="E29" s="29">
        <v>450</v>
      </c>
      <c r="F29" s="22"/>
      <c r="G29" s="41"/>
    </row>
    <row r="30" spans="1:7" ht="22.5" customHeight="1">
      <c r="A30" s="118"/>
      <c r="B30" s="86" t="s">
        <v>30</v>
      </c>
      <c r="C30" s="87"/>
      <c r="D30" s="88"/>
      <c r="E30" s="29">
        <v>40</v>
      </c>
      <c r="F30" s="22"/>
      <c r="G30" s="46"/>
    </row>
    <row r="31" spans="1:7" ht="22.5" customHeight="1">
      <c r="A31" s="118"/>
      <c r="B31" s="86" t="s">
        <v>31</v>
      </c>
      <c r="C31" s="87"/>
      <c r="D31" s="88"/>
      <c r="E31" s="29">
        <v>100</v>
      </c>
      <c r="F31" s="22"/>
      <c r="G31" s="41"/>
    </row>
    <row r="32" spans="1:7" ht="22.5" customHeight="1" thickBot="1">
      <c r="A32" s="119"/>
      <c r="B32" s="89" t="s">
        <v>32</v>
      </c>
      <c r="C32" s="90"/>
      <c r="D32" s="91"/>
      <c r="E32" s="30">
        <v>0</v>
      </c>
      <c r="F32" s="31"/>
      <c r="G32" s="48"/>
    </row>
    <row r="33" spans="1:8" ht="30" customHeight="1" thickTop="1" thickBot="1">
      <c r="A33" s="100" t="s">
        <v>33</v>
      </c>
      <c r="B33" s="101"/>
      <c r="C33" s="101"/>
      <c r="D33" s="102"/>
      <c r="E33" s="24">
        <f>SUM(E28:E32)</f>
        <v>600</v>
      </c>
      <c r="F33" s="25">
        <f>SUM(F28:F32)</f>
        <v>0</v>
      </c>
      <c r="G33" s="50"/>
    </row>
    <row r="34" spans="1:8" s="26" customFormat="1" ht="22.5" customHeight="1">
      <c r="A34" s="103" t="s">
        <v>34</v>
      </c>
      <c r="B34" s="103"/>
      <c r="C34" s="103"/>
      <c r="D34" s="103"/>
      <c r="E34" s="103"/>
      <c r="F34" s="103"/>
      <c r="G34" s="103"/>
    </row>
    <row r="35" spans="1:8" ht="21" customHeight="1">
      <c r="A35" s="104" t="s">
        <v>65</v>
      </c>
      <c r="B35" s="104"/>
      <c r="C35" s="104"/>
      <c r="D35" s="104"/>
      <c r="E35" s="104"/>
      <c r="F35" s="104"/>
      <c r="G35" s="104"/>
    </row>
    <row r="38" spans="1:8" ht="17.25" customHeight="1">
      <c r="H38" s="99"/>
    </row>
  </sheetData>
  <mergeCells count="9">
    <mergeCell ref="A33:D33"/>
    <mergeCell ref="A34:G34"/>
    <mergeCell ref="A35:G35"/>
    <mergeCell ref="A4:D4"/>
    <mergeCell ref="A5:A7"/>
    <mergeCell ref="A9:A23"/>
    <mergeCell ref="A25:D25"/>
    <mergeCell ref="A27:D27"/>
    <mergeCell ref="A28:A32"/>
  </mergeCells>
  <phoneticPr fontId="2"/>
  <printOptions verticalCentered="1"/>
  <pageMargins left="0.31496062992125984" right="7.874015748031496E-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収支状況＆財産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　なな子</dc:creator>
  <cp:lastModifiedBy>岡村 なな子</cp:lastModifiedBy>
  <cp:lastPrinted>2017-08-14T05:03:02Z</cp:lastPrinted>
  <dcterms:created xsi:type="dcterms:W3CDTF">2014-06-06T07:42:02Z</dcterms:created>
  <dcterms:modified xsi:type="dcterms:W3CDTF">2021-04-21T04:33:30Z</dcterms:modified>
</cp:coreProperties>
</file>